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isei-user\Documents\mysite2\data\06-format\"/>
    </mc:Choice>
  </mc:AlternateContent>
  <xr:revisionPtr revIDLastSave="0" documentId="13_ncr:1_{D2C55AFA-3D7F-48BF-870D-3C8C6D515D02}" xr6:coauthVersionLast="36" xr6:coauthVersionMax="36" xr10:uidLastSave="{00000000-0000-0000-0000-000000000000}"/>
  <bookViews>
    <workbookView xWindow="480" yWindow="90" windowWidth="18270" windowHeight="855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22" i="1" l="1"/>
  <c r="I16" i="1" l="1"/>
  <c r="I15" i="1"/>
  <c r="H17" i="1"/>
  <c r="H13" i="1"/>
  <c r="I12" i="1"/>
  <c r="I11" i="1"/>
  <c r="I13" i="1" l="1"/>
  <c r="I17" i="1"/>
  <c r="H18" i="1"/>
  <c r="J18" i="1" l="1"/>
  <c r="F24" i="1" s="1"/>
  <c r="F25" i="1" l="1"/>
  <c r="H25" i="1" s="1"/>
  <c r="J19" i="1"/>
  <c r="J20" i="1" s="1"/>
  <c r="H24" i="1" s="1"/>
</calcChain>
</file>

<file path=xl/sharedStrings.xml><?xml version="1.0" encoding="utf-8"?>
<sst xmlns="http://schemas.openxmlformats.org/spreadsheetml/2006/main" count="39" uniqueCount="38">
  <si>
    <t>作業時間</t>
  </si>
  <si>
    <t>合計金額</t>
  </si>
  <si>
    <t>費用総額の２／３</t>
  </si>
  <si>
    <t>単価</t>
    <rPh sb="0" eb="2">
      <t>タンカ</t>
    </rPh>
    <phoneticPr fontId="1"/>
  </si>
  <si>
    <t>計</t>
    <rPh sb="0" eb="1">
      <t>ケイ</t>
    </rPh>
    <phoneticPr fontId="1"/>
  </si>
  <si>
    <t>区分</t>
    <rPh sb="0" eb="2">
      <t>クブン</t>
    </rPh>
    <phoneticPr fontId="1"/>
  </si>
  <si>
    <t>◆モニタリング会議</t>
    <rPh sb="7" eb="9">
      <t>カイギ</t>
    </rPh>
    <phoneticPr fontId="1"/>
  </si>
  <si>
    <t>注）</t>
    <rPh sb="0" eb="1">
      <t>チュウ</t>
    </rPh>
    <phoneticPr fontId="1"/>
  </si>
  <si>
    <t>【認定支援機関名：　　　　　　　　　　</t>
    <rPh sb="1" eb="3">
      <t>ニンテイ</t>
    </rPh>
    <rPh sb="3" eb="5">
      <t>シエン</t>
    </rPh>
    <rPh sb="5" eb="7">
      <t>キカン</t>
    </rPh>
    <rPh sb="7" eb="8">
      <t>メイ</t>
    </rPh>
    <phoneticPr fontId="1"/>
  </si>
  <si>
    <t>業務別請求明細書</t>
    <rPh sb="3" eb="5">
      <t>セイキュウ</t>
    </rPh>
    <phoneticPr fontId="1"/>
  </si>
  <si>
    <t>】</t>
    <phoneticPr fontId="1"/>
  </si>
  <si>
    <t>業務内容</t>
    <phoneticPr fontId="1"/>
  </si>
  <si>
    <t>費用総額の１／３</t>
    <phoneticPr fontId="1"/>
  </si>
  <si>
    <t>モニタリング</t>
    <phoneticPr fontId="1"/>
  </si>
  <si>
    <t>◆事前準備</t>
    <phoneticPr fontId="1"/>
  </si>
  <si>
    <t>費用総額</t>
    <phoneticPr fontId="1"/>
  </si>
  <si>
    <t>別紙３－３</t>
    <rPh sb="0" eb="2">
      <t>ベッシ</t>
    </rPh>
    <phoneticPr fontId="1"/>
  </si>
  <si>
    <t>金額</t>
    <rPh sb="0" eb="2">
      <t>キンガク</t>
    </rPh>
    <phoneticPr fontId="1"/>
  </si>
  <si>
    <t>・「支払申請書：別紙３」の５．モニタリングに要した費用の金額欄に各項目の小計及び総計の</t>
    <rPh sb="2" eb="4">
      <t>シハライ</t>
    </rPh>
    <rPh sb="4" eb="7">
      <t>シンセイショ</t>
    </rPh>
    <rPh sb="8" eb="10">
      <t>ベッシ</t>
    </rPh>
    <rPh sb="22" eb="23">
      <t>ヨウ</t>
    </rPh>
    <rPh sb="25" eb="27">
      <t>ヒヨウ</t>
    </rPh>
    <rPh sb="28" eb="30">
      <t>キンガク</t>
    </rPh>
    <rPh sb="30" eb="31">
      <t>ラン</t>
    </rPh>
    <rPh sb="32" eb="33">
      <t>カク</t>
    </rPh>
    <rPh sb="33" eb="35">
      <t>コウモク</t>
    </rPh>
    <rPh sb="36" eb="38">
      <t>ショウケイ</t>
    </rPh>
    <rPh sb="38" eb="39">
      <t>オヨ</t>
    </rPh>
    <rPh sb="40" eb="42">
      <t>ソウケイ</t>
    </rPh>
    <phoneticPr fontId="1"/>
  </si>
  <si>
    <t>　額を転記する。</t>
    <phoneticPr fontId="1"/>
  </si>
  <si>
    <t>申請者負担額（事業者負担額）</t>
    <rPh sb="0" eb="3">
      <t>シンセイシャ</t>
    </rPh>
    <rPh sb="3" eb="5">
      <t>フタン</t>
    </rPh>
    <rPh sb="5" eb="6">
      <t>ガク</t>
    </rPh>
    <rPh sb="7" eb="10">
      <t>ジギョウシャ</t>
    </rPh>
    <rPh sb="10" eb="12">
      <t>フタン</t>
    </rPh>
    <rPh sb="12" eb="13">
      <t>ガク</t>
    </rPh>
    <phoneticPr fontId="1"/>
  </si>
  <si>
    <t>支払申請金額（センター支援額）</t>
    <rPh sb="11" eb="13">
      <t>シエン</t>
    </rPh>
    <rPh sb="13" eb="14">
      <t>ガク</t>
    </rPh>
    <phoneticPr fontId="1"/>
  </si>
  <si>
    <t>・見積単価は、６，５００円（税込）以下とすること。</t>
    <rPh sb="1" eb="3">
      <t>ミツモリ</t>
    </rPh>
    <rPh sb="3" eb="5">
      <t>タンカ</t>
    </rPh>
    <rPh sb="12" eb="13">
      <t>エン</t>
    </rPh>
    <rPh sb="14" eb="16">
      <t>ゼイコミ</t>
    </rPh>
    <rPh sb="17" eb="19">
      <t>イカ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</si>
  <si>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</si>
  <si>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</si>
  <si>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</si>
  <si>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</si>
  <si>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モニタリング費用総額</t>
    <rPh sb="6" eb="8">
      <t>ヒヨウ</t>
    </rPh>
    <rPh sb="8" eb="10">
      <t>ソウガク</t>
    </rPh>
    <phoneticPr fontId="1"/>
  </si>
  <si>
    <t>補助残高（①－②－③）</t>
    <rPh sb="0" eb="2">
      <t>ホジョ</t>
    </rPh>
    <rPh sb="2" eb="4">
      <t>ザンダカ</t>
    </rPh>
    <phoneticPr fontId="1"/>
  </si>
  <si>
    <t>モニタリング見積申請金額</t>
    <rPh sb="6" eb="8">
      <t>ミツモリ</t>
    </rPh>
    <rPh sb="8" eb="10">
      <t>シンセイ</t>
    </rPh>
    <rPh sb="10" eb="12">
      <t>キンガク</t>
    </rPh>
    <phoneticPr fontId="1"/>
  </si>
  <si>
    <t>項　　目</t>
    <rPh sb="0" eb="1">
      <t>コウ</t>
    </rPh>
    <rPh sb="3" eb="4">
      <t>メ</t>
    </rPh>
    <phoneticPr fontId="1"/>
  </si>
  <si>
    <t>(A)</t>
    <phoneticPr fontId="1"/>
  </si>
  <si>
    <t>(B)</t>
    <phoneticPr fontId="1"/>
  </si>
  <si>
    <t>補助額（2／3）</t>
    <rPh sb="0" eb="2">
      <t>ホジョ</t>
    </rPh>
    <rPh sb="2" eb="3">
      <t>ガク</t>
    </rPh>
    <phoneticPr fontId="1"/>
  </si>
  <si>
    <t>前回までの補助額累計</t>
    <rPh sb="0" eb="2">
      <t>ゼンカイ</t>
    </rPh>
    <rPh sb="5" eb="7">
      <t>ホジョ</t>
    </rPh>
    <rPh sb="7" eb="8">
      <t>ガク</t>
    </rPh>
    <rPh sb="8" eb="10">
      <t>ルイケイ</t>
    </rPh>
    <phoneticPr fontId="1"/>
  </si>
  <si>
    <t>今回補助額（上記(Ａ)および(Ｂ)の金額）</t>
    <rPh sb="0" eb="2">
      <t>コンカイ</t>
    </rPh>
    <rPh sb="2" eb="4">
      <t>ホジョ</t>
    </rPh>
    <rPh sb="4" eb="5">
      <t>ガク</t>
    </rPh>
    <rPh sb="6" eb="8">
      <t>ジョウキ</t>
    </rPh>
    <rPh sb="18" eb="20">
      <t>キンガク</t>
    </rPh>
    <phoneticPr fontId="1"/>
  </si>
  <si>
    <r>
      <t xml:space="preserve">【今回のモニタリング　　　　   </t>
    </r>
    <r>
      <rPr>
        <b/>
        <sz val="12"/>
        <color rgb="FFFF0000"/>
        <rFont val="ＭＳ ゴシック"/>
        <family val="3"/>
        <charset val="128"/>
      </rPr>
      <t>　</t>
    </r>
    <r>
      <rPr>
        <b/>
        <sz val="12"/>
        <color theme="1"/>
        <rFont val="ＭＳ ゴシック"/>
        <family val="3"/>
        <charset val="128"/>
      </rPr>
      <t>回目／予定回数　　 回】</t>
    </r>
    <rPh sb="1" eb="3">
      <t>コンカイ</t>
    </rPh>
    <rPh sb="18" eb="19">
      <t>カイ</t>
    </rPh>
    <rPh sb="19" eb="20">
      <t>メ</t>
    </rPh>
    <rPh sb="21" eb="23">
      <t>ヨテイ</t>
    </rPh>
    <rPh sb="23" eb="25">
      <t>カイスウ</t>
    </rPh>
    <rPh sb="28" eb="29">
      <t>カイ</t>
    </rPh>
    <phoneticPr fontId="1"/>
  </si>
  <si>
    <t>（消費税込）</t>
    <rPh sb="1" eb="4">
      <t>ショウヒゼイ</t>
    </rPh>
    <rPh sb="4" eb="5">
      <t>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</si>
</sst>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(Ｂ)&quot;\ \ \ \ \ \ \ \ \ \ \ \ \ \ \ \ \ \ \ \ \ \ \ \ #,###"/>
    <numFmt numFmtId="177" formatCode="&quot;(Ａ)&quot;\ \ \ \ \ \ \ \ \ \ \ \ \ \ \ \ \ \ \ \ \ \ #,###"/>
  </numFmts>
  <fonts count="12" x14ac:knownFonts="1">
    <font>
      <sz val="12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2"/>
      <color theme="1"/>
      <name val="HG丸ｺﾞｼｯｸM-PRO"/>
      <family val="2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rgb="FFFF0000"/>
      <name val="HG丸ｺﾞｼｯｸM-PRO"/>
      <family val="2"/>
      <charset val="128"/>
    </font>
    <font>
      <sz val="10"/>
      <color theme="1"/>
      <name val="HG丸ｺﾞｼｯｸM-PRO"/>
      <family val="2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horizontal="right" vertical="center"/>
    </xf>
    <xf numFmtId="38" fontId="3" fillId="0" borderId="0" xfId="1" applyFont="1" applyBorder="1" applyAlignment="1">
      <alignment vertical="center"/>
    </xf>
    <xf numFmtId="38" fontId="3" fillId="0" borderId="5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vertical="center"/>
    </xf>
    <xf numFmtId="38" fontId="3" fillId="2" borderId="9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38" fontId="3" fillId="0" borderId="0" xfId="1" applyFont="1" applyBorder="1" applyAlignment="1">
      <alignment vertical="center" textRotation="255"/>
    </xf>
    <xf numFmtId="38" fontId="6" fillId="2" borderId="1" xfId="1" applyFont="1" applyFill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0" xfId="1" applyFont="1" applyAlignment="1">
      <alignment vertical="center"/>
    </xf>
    <xf numFmtId="0" fontId="2" fillId="0" borderId="0" xfId="0" applyFont="1" applyBorder="1" applyAlignment="1">
      <alignment vertical="center"/>
    </xf>
    <xf numFmtId="38" fontId="3" fillId="0" borderId="0" xfId="1" applyNumberFormat="1" applyFont="1" applyFill="1" applyBorder="1" applyAlignment="1">
      <alignment horizontal="center" vertical="center"/>
    </xf>
    <xf numFmtId="38" fontId="3" fillId="0" borderId="0" xfId="1" applyNumberFormat="1" applyFont="1" applyFill="1" applyBorder="1" applyAlignment="1">
      <alignment horizontal="center" vertical="center" wrapText="1"/>
    </xf>
    <xf numFmtId="38" fontId="3" fillId="0" borderId="0" xfId="1" applyNumberFormat="1" applyFont="1" applyFill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Alignment="1">
      <alignment vertical="center"/>
    </xf>
    <xf numFmtId="38" fontId="4" fillId="0" borderId="0" xfId="1" applyFont="1" applyAlignment="1">
      <alignment horizontal="center" vertical="center"/>
    </xf>
    <xf numFmtId="38" fontId="3" fillId="0" borderId="0" xfId="1" applyFont="1" applyBorder="1" applyAlignment="1">
      <alignment vertical="center"/>
    </xf>
    <xf numFmtId="0" fontId="0" fillId="0" borderId="0" xfId="0" applyBorder="1" applyAlignment="1">
      <alignment vertical="center" textRotation="255"/>
    </xf>
    <xf numFmtId="38" fontId="3" fillId="0" borderId="29" xfId="1" applyFont="1" applyBorder="1" applyAlignment="1">
      <alignment horizontal="center" vertical="center"/>
    </xf>
    <xf numFmtId="38" fontId="3" fillId="2" borderId="21" xfId="1" applyFont="1" applyFill="1" applyBorder="1" applyAlignment="1">
      <alignment vertical="center"/>
    </xf>
    <xf numFmtId="38" fontId="3" fillId="0" borderId="38" xfId="1" applyFont="1" applyBorder="1" applyAlignment="1">
      <alignment horizontal="center" vertical="center"/>
    </xf>
    <xf numFmtId="38" fontId="3" fillId="2" borderId="45" xfId="1" applyFont="1" applyFill="1" applyBorder="1" applyAlignment="1">
      <alignment vertical="center"/>
    </xf>
    <xf numFmtId="38" fontId="3" fillId="2" borderId="47" xfId="1" applyNumberFormat="1" applyFont="1" applyFill="1" applyBorder="1" applyAlignment="1">
      <alignment vertical="center"/>
    </xf>
    <xf numFmtId="38" fontId="3" fillId="2" borderId="53" xfId="1" applyNumberFormat="1" applyFont="1" applyFill="1" applyBorder="1" applyAlignment="1">
      <alignment vertical="center"/>
    </xf>
    <xf numFmtId="38" fontId="3" fillId="0" borderId="58" xfId="1" applyNumberFormat="1" applyFont="1" applyFill="1" applyBorder="1" applyAlignment="1">
      <alignment horizontal="center" vertical="center"/>
    </xf>
    <xf numFmtId="38" fontId="3" fillId="0" borderId="60" xfId="1" applyNumberFormat="1" applyFont="1" applyFill="1" applyBorder="1" applyAlignment="1">
      <alignment horizontal="center" vertical="center"/>
    </xf>
    <xf numFmtId="38" fontId="3" fillId="0" borderId="61" xfId="1" applyNumberFormat="1" applyFont="1" applyFill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2" borderId="9" xfId="1" applyFont="1" applyFill="1" applyBorder="1" applyAlignment="1">
      <alignment vertical="center"/>
    </xf>
    <xf numFmtId="38" fontId="3" fillId="2" borderId="66" xfId="1" applyFont="1" applyFill="1" applyBorder="1" applyAlignment="1">
      <alignment vertical="center"/>
    </xf>
    <xf numFmtId="38" fontId="3" fillId="2" borderId="65" xfId="1" applyNumberFormat="1" applyFont="1" applyFill="1" applyBorder="1" applyAlignment="1">
      <alignment horizontal="center" vertical="center" wrapText="1"/>
    </xf>
    <xf numFmtId="38" fontId="3" fillId="2" borderId="1" xfId="1" applyFont="1" applyFill="1" applyBorder="1" applyAlignment="1">
      <alignment vertical="center"/>
    </xf>
    <xf numFmtId="38" fontId="3" fillId="0" borderId="1" xfId="1" applyFont="1" applyBorder="1" applyAlignment="1">
      <alignment vertical="center"/>
    </xf>
    <xf numFmtId="38" fontId="3" fillId="0" borderId="0" xfId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24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62" xfId="0" applyFont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38" fontId="8" fillId="0" borderId="62" xfId="1" applyFont="1" applyBorder="1" applyAlignment="1">
      <alignment vertical="center"/>
    </xf>
    <xf numFmtId="38" fontId="8" fillId="0" borderId="62" xfId="1" applyFont="1" applyFill="1" applyBorder="1" applyAlignment="1">
      <alignment vertical="center"/>
    </xf>
    <xf numFmtId="38" fontId="8" fillId="0" borderId="63" xfId="1" applyFont="1" applyFill="1" applyBorder="1" applyAlignment="1">
      <alignment vertical="center"/>
    </xf>
    <xf numFmtId="38" fontId="8" fillId="0" borderId="23" xfId="1" applyFont="1" applyFill="1" applyBorder="1" applyAlignment="1">
      <alignment vertical="center"/>
    </xf>
    <xf numFmtId="177" fontId="8" fillId="0" borderId="23" xfId="0" applyNumberFormat="1" applyFont="1" applyBorder="1" applyAlignment="1">
      <alignment vertical="center"/>
    </xf>
    <xf numFmtId="38" fontId="8" fillId="0" borderId="59" xfId="1" applyFont="1" applyFill="1" applyBorder="1" applyAlignment="1">
      <alignment vertical="center"/>
    </xf>
    <xf numFmtId="38" fontId="8" fillId="0" borderId="23" xfId="1" applyFont="1" applyFill="1" applyBorder="1" applyAlignment="1">
      <alignment vertical="center" wrapText="1"/>
    </xf>
    <xf numFmtId="176" fontId="9" fillId="0" borderId="23" xfId="1" applyNumberFormat="1" applyFont="1" applyFill="1" applyBorder="1" applyAlignment="1">
      <alignment vertical="center"/>
    </xf>
    <xf numFmtId="176" fontId="9" fillId="0" borderId="59" xfId="0" applyNumberFormat="1" applyFont="1" applyBorder="1" applyAlignment="1">
      <alignment vertical="center"/>
    </xf>
    <xf numFmtId="38" fontId="4" fillId="0" borderId="0" xfId="1" applyFont="1" applyAlignment="1">
      <alignment horizontal="center" vertical="center"/>
    </xf>
    <xf numFmtId="38" fontId="3" fillId="0" borderId="30" xfId="1" applyFont="1" applyBorder="1" applyAlignment="1">
      <alignment horizontal="center" vertical="center" textRotation="255"/>
    </xf>
    <xf numFmtId="38" fontId="3" fillId="0" borderId="37" xfId="1" applyFont="1" applyBorder="1" applyAlignment="1">
      <alignment horizontal="center" vertical="center" textRotation="255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38" fontId="3" fillId="0" borderId="31" xfId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38" fontId="3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5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16" xfId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38" fontId="3" fillId="0" borderId="17" xfId="1" applyFont="1" applyBorder="1" applyAlignment="1">
      <alignment vertical="center" textRotation="255"/>
    </xf>
    <xf numFmtId="0" fontId="2" fillId="0" borderId="17" xfId="0" applyFont="1" applyBorder="1" applyAlignment="1">
      <alignment vertical="center" textRotation="255"/>
    </xf>
    <xf numFmtId="0" fontId="2" fillId="0" borderId="7" xfId="0" applyFont="1" applyBorder="1" applyAlignment="1">
      <alignment vertical="center" textRotation="255"/>
    </xf>
    <xf numFmtId="38" fontId="3" fillId="2" borderId="11" xfId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8" fontId="3" fillId="2" borderId="12" xfId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38" fontId="3" fillId="0" borderId="2" xfId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1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2" fillId="0" borderId="22" xfId="0" applyFont="1" applyBorder="1" applyAlignment="1">
      <alignment vertical="center" textRotation="255"/>
    </xf>
    <xf numFmtId="0" fontId="10" fillId="2" borderId="56" xfId="0" applyFont="1" applyFill="1" applyBorder="1" applyAlignment="1">
      <alignment horizontal="center" vertical="center"/>
    </xf>
    <xf numFmtId="38" fontId="10" fillId="2" borderId="55" xfId="1" applyNumberFormat="1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vertical="center"/>
    </xf>
    <xf numFmtId="0" fontId="0" fillId="0" borderId="42" xfId="0" applyFont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2" fillId="0" borderId="42" xfId="0" applyFont="1" applyBorder="1" applyAlignment="1">
      <alignment vertical="center"/>
    </xf>
    <xf numFmtId="38" fontId="3" fillId="2" borderId="27" xfId="1" applyFont="1" applyFill="1" applyBorder="1" applyAlignment="1">
      <alignment vertical="center"/>
    </xf>
    <xf numFmtId="0" fontId="0" fillId="0" borderId="44" xfId="0" applyBorder="1" applyAlignment="1">
      <alignment vertical="center"/>
    </xf>
    <xf numFmtId="38" fontId="3" fillId="2" borderId="10" xfId="1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38" fontId="3" fillId="2" borderId="7" xfId="1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38" fontId="3" fillId="2" borderId="49" xfId="1" applyNumberFormat="1" applyFont="1" applyFill="1" applyBorder="1" applyAlignment="1">
      <alignment horizontal="center" vertical="center"/>
    </xf>
    <xf numFmtId="0" fontId="2" fillId="0" borderId="5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38" fontId="3" fillId="2" borderId="52" xfId="1" applyNumberFormat="1" applyFont="1" applyFill="1" applyBorder="1" applyAlignment="1">
      <alignment horizontal="center" vertical="center" wrapText="1"/>
    </xf>
    <xf numFmtId="38" fontId="3" fillId="2" borderId="64" xfId="1" applyNumberFormat="1" applyFont="1" applyFill="1" applyBorder="1" applyAlignment="1">
      <alignment horizontal="center" vertical="center" wrapText="1"/>
    </xf>
    <xf numFmtId="38" fontId="10" fillId="2" borderId="54" xfId="1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38" fontId="3" fillId="0" borderId="39" xfId="1" applyFont="1" applyBorder="1" applyAlignment="1">
      <alignment vertical="center" textRotation="255"/>
    </xf>
    <xf numFmtId="38" fontId="3" fillId="0" borderId="41" xfId="1" applyFont="1" applyBorder="1" applyAlignment="1">
      <alignment vertical="center" textRotation="255"/>
    </xf>
    <xf numFmtId="38" fontId="3" fillId="0" borderId="46" xfId="1" applyFont="1" applyBorder="1" applyAlignment="1">
      <alignment vertical="center" textRotation="255"/>
    </xf>
    <xf numFmtId="38" fontId="3" fillId="0" borderId="48" xfId="1" applyFont="1" applyBorder="1" applyAlignment="1">
      <alignment vertical="center" textRotation="255"/>
    </xf>
    <xf numFmtId="38" fontId="3" fillId="0" borderId="25" xfId="1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4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topLeftCell="A4" zoomScaleNormal="100" workbookViewId="0">
      <selection activeCell="L11" sqref="L11"/>
    </sheetView>
  </sheetViews>
  <sheetFormatPr defaultRowHeight="16.5" customHeight="1" x14ac:dyDescent="0.15"/>
  <cols>
    <col min="1" max="2" width="2.58203125" style="1" customWidth="1"/>
    <col min="3" max="3" width="5.08203125" style="1" customWidth="1"/>
    <col min="4" max="4" width="11.58203125" style="1" customWidth="1"/>
    <col min="5" max="5" width="3.58203125" style="1" customWidth="1"/>
    <col min="6" max="6" width="8.58203125" style="1" customWidth="1"/>
    <col min="7" max="8" width="7.58203125" style="1" customWidth="1"/>
    <col min="9" max="9" width="1.9140625" style="20" customWidth="1"/>
    <col min="10" max="10" width="6.58203125" style="1" customWidth="1"/>
    <col min="11" max="11" width="8.6640625" style="3"/>
    <col min="12" max="16384" width="8.6640625" style="1"/>
  </cols>
  <sheetData>
    <row r="1" spans="1:13" ht="16.5" customHeight="1" x14ac:dyDescent="0.15">
      <c r="J1" s="2" t="s">
        <v>16</v>
      </c>
    </row>
    <row r="2" spans="1:13" ht="16.5" customHeight="1" x14ac:dyDescent="0.15">
      <c r="J2" s="2"/>
    </row>
    <row r="3" spans="1:13" ht="16.5" customHeight="1" x14ac:dyDescent="0.15">
      <c r="A3" s="59" t="s">
        <v>9</v>
      </c>
      <c r="B3" s="59"/>
      <c r="C3" s="59"/>
      <c r="D3" s="59"/>
      <c r="E3" s="59"/>
      <c r="F3" s="59"/>
      <c r="G3" s="59"/>
      <c r="H3" s="59"/>
      <c r="I3" s="59"/>
      <c r="J3" s="59"/>
    </row>
    <row r="4" spans="1:13" s="20" customFormat="1" ht="16.5" customHeight="1" x14ac:dyDescent="0.15">
      <c r="A4" s="21"/>
      <c r="B4" s="21"/>
      <c r="C4" s="21"/>
      <c r="D4" s="21"/>
      <c r="E4" s="21"/>
      <c r="F4" s="21"/>
      <c r="G4" s="21"/>
      <c r="H4" s="21"/>
      <c r="I4" s="21"/>
      <c r="J4" s="21"/>
      <c r="K4" s="22"/>
    </row>
    <row r="5" spans="1:13" s="20" customFormat="1" ht="16.5" customHeight="1" x14ac:dyDescent="0.15">
      <c r="A5" s="59" t="s">
        <v>36</v>
      </c>
      <c r="B5" s="75"/>
      <c r="C5" s="75"/>
      <c r="D5" s="75"/>
      <c r="E5" s="75"/>
      <c r="F5" s="75"/>
      <c r="G5" s="75"/>
      <c r="H5" s="75"/>
      <c r="I5" s="75"/>
      <c r="J5" s="75"/>
      <c r="K5" s="22"/>
    </row>
    <row r="6" spans="1:13" s="20" customFormat="1" ht="16.5" customHeight="1" x14ac:dyDescent="0.15">
      <c r="A6" s="21"/>
      <c r="B6" s="21"/>
      <c r="C6" s="21"/>
      <c r="D6" s="21"/>
      <c r="E6" s="21"/>
      <c r="F6" s="21"/>
      <c r="G6" s="21"/>
      <c r="H6" s="21"/>
      <c r="I6" s="21"/>
      <c r="J6" s="21"/>
      <c r="K6" s="22"/>
    </row>
    <row r="7" spans="1:13" ht="15.75" customHeight="1" thickBot="1" x14ac:dyDescent="0.2">
      <c r="A7" s="73" t="s">
        <v>8</v>
      </c>
      <c r="B7" s="47"/>
      <c r="C7" s="47"/>
      <c r="D7" s="71"/>
      <c r="E7" s="72"/>
      <c r="F7" s="13" t="s">
        <v>10</v>
      </c>
      <c r="G7" s="13"/>
      <c r="H7" s="13"/>
      <c r="I7" s="74" t="s">
        <v>37</v>
      </c>
      <c r="J7" s="47"/>
    </row>
    <row r="8" spans="1:13" ht="16.5" customHeight="1" x14ac:dyDescent="0.15">
      <c r="A8" s="60" t="s">
        <v>5</v>
      </c>
      <c r="B8" s="65" t="s">
        <v>11</v>
      </c>
      <c r="C8" s="66"/>
      <c r="D8" s="66"/>
      <c r="E8" s="66"/>
      <c r="F8" s="67"/>
      <c r="G8" s="62" t="s">
        <v>17</v>
      </c>
      <c r="H8" s="62"/>
      <c r="I8" s="63"/>
      <c r="J8" s="64"/>
    </row>
    <row r="9" spans="1:13" s="6" customFormat="1" ht="16.5" customHeight="1" thickBot="1" x14ac:dyDescent="0.2">
      <c r="A9" s="61"/>
      <c r="B9" s="68"/>
      <c r="C9" s="69"/>
      <c r="D9" s="69"/>
      <c r="E9" s="69"/>
      <c r="F9" s="70"/>
      <c r="G9" s="4" t="s">
        <v>3</v>
      </c>
      <c r="H9" s="4" t="s">
        <v>0</v>
      </c>
      <c r="I9" s="24"/>
      <c r="J9" s="26" t="s">
        <v>1</v>
      </c>
      <c r="K9" s="5"/>
    </row>
    <row r="10" spans="1:13" ht="19.5" customHeight="1" thickTop="1" x14ac:dyDescent="0.15">
      <c r="A10" s="117" t="s">
        <v>13</v>
      </c>
      <c r="B10" s="121" t="s">
        <v>14</v>
      </c>
      <c r="C10" s="122"/>
      <c r="D10" s="122"/>
      <c r="E10" s="122"/>
      <c r="F10" s="122"/>
      <c r="G10" s="122"/>
      <c r="H10" s="122"/>
      <c r="I10" s="122"/>
      <c r="J10" s="123"/>
    </row>
    <row r="11" spans="1:13" ht="19.5" customHeight="1" x14ac:dyDescent="0.15">
      <c r="A11" s="118"/>
      <c r="B11" s="79"/>
      <c r="C11" s="88"/>
      <c r="D11" s="94"/>
      <c r="E11" s="92"/>
      <c r="F11" s="93"/>
      <c r="G11" s="38"/>
      <c r="H11" s="38"/>
      <c r="I11" s="88">
        <f>G11*H11</f>
        <v>0</v>
      </c>
      <c r="J11" s="99"/>
    </row>
    <row r="12" spans="1:13" ht="19.5" customHeight="1" x14ac:dyDescent="0.15">
      <c r="A12" s="118"/>
      <c r="B12" s="80"/>
      <c r="C12" s="88"/>
      <c r="D12" s="94"/>
      <c r="E12" s="92"/>
      <c r="F12" s="93"/>
      <c r="G12" s="38"/>
      <c r="H12" s="38"/>
      <c r="I12" s="88">
        <f>G12*H12</f>
        <v>0</v>
      </c>
      <c r="J12" s="99"/>
    </row>
    <row r="13" spans="1:13" ht="19.5" customHeight="1" x14ac:dyDescent="0.15">
      <c r="A13" s="118"/>
      <c r="B13" s="81"/>
      <c r="C13" s="82" t="s">
        <v>4</v>
      </c>
      <c r="D13" s="83"/>
      <c r="E13" s="83"/>
      <c r="F13" s="84"/>
      <c r="G13" s="12"/>
      <c r="H13" s="37">
        <f>SUM(H11:H12)</f>
        <v>0</v>
      </c>
      <c r="I13" s="100">
        <f>SUM(I11:J12)</f>
        <v>0</v>
      </c>
      <c r="J13" s="101"/>
    </row>
    <row r="14" spans="1:13" ht="19.5" customHeight="1" x14ac:dyDescent="0.15">
      <c r="A14" s="118"/>
      <c r="B14" s="76" t="s">
        <v>6</v>
      </c>
      <c r="C14" s="77"/>
      <c r="D14" s="77"/>
      <c r="E14" s="77"/>
      <c r="F14" s="77"/>
      <c r="G14" s="77"/>
      <c r="H14" s="77"/>
      <c r="I14" s="77"/>
      <c r="J14" s="78"/>
    </row>
    <row r="15" spans="1:13" ht="19.5" customHeight="1" x14ac:dyDescent="0.15">
      <c r="A15" s="118"/>
      <c r="B15" s="79"/>
      <c r="C15" s="88"/>
      <c r="D15" s="89"/>
      <c r="E15" s="92"/>
      <c r="F15" s="93"/>
      <c r="G15" s="38"/>
      <c r="H15" s="38"/>
      <c r="I15" s="88">
        <f>G15*H15</f>
        <v>0</v>
      </c>
      <c r="J15" s="101"/>
      <c r="L15" s="19"/>
      <c r="M15" s="33"/>
    </row>
    <row r="16" spans="1:13" ht="19.5" customHeight="1" x14ac:dyDescent="0.15">
      <c r="A16" s="118"/>
      <c r="B16" s="80"/>
      <c r="C16" s="88"/>
      <c r="D16" s="89"/>
      <c r="E16" s="90"/>
      <c r="F16" s="91"/>
      <c r="G16" s="38"/>
      <c r="H16" s="38"/>
      <c r="I16" s="88">
        <f>G16*H16</f>
        <v>0</v>
      </c>
      <c r="J16" s="101"/>
    </row>
    <row r="17" spans="1:11" ht="19.5" customHeight="1" x14ac:dyDescent="0.15">
      <c r="A17" s="118"/>
      <c r="B17" s="95"/>
      <c r="C17" s="85" t="s">
        <v>4</v>
      </c>
      <c r="D17" s="86"/>
      <c r="E17" s="86"/>
      <c r="F17" s="87"/>
      <c r="G17" s="7"/>
      <c r="H17" s="8">
        <f>SUM(H15:H16)</f>
        <v>0</v>
      </c>
      <c r="I17" s="102">
        <f>SUM(I15:J16)</f>
        <v>0</v>
      </c>
      <c r="J17" s="103"/>
    </row>
    <row r="18" spans="1:11" ht="19.5" customHeight="1" x14ac:dyDescent="0.15">
      <c r="A18" s="118"/>
      <c r="B18" s="104" t="s">
        <v>15</v>
      </c>
      <c r="C18" s="105"/>
      <c r="D18" s="105"/>
      <c r="E18" s="105"/>
      <c r="F18" s="106"/>
      <c r="G18" s="9"/>
      <c r="H18" s="34">
        <f>H13+H17</f>
        <v>0</v>
      </c>
      <c r="I18" s="25" t="s">
        <v>31</v>
      </c>
      <c r="J18" s="27">
        <f>I13+I17</f>
        <v>0</v>
      </c>
      <c r="K18" s="19"/>
    </row>
    <row r="19" spans="1:11" ht="19.5" customHeight="1" x14ac:dyDescent="0.15">
      <c r="A19" s="119"/>
      <c r="B19" s="107" t="s">
        <v>20</v>
      </c>
      <c r="C19" s="108"/>
      <c r="D19" s="108"/>
      <c r="E19" s="108"/>
      <c r="F19" s="109"/>
      <c r="G19" s="114" t="s">
        <v>12</v>
      </c>
      <c r="H19" s="114"/>
      <c r="I19" s="36"/>
      <c r="J19" s="28">
        <f>ROUNDUP(J18/3,0)</f>
        <v>0</v>
      </c>
      <c r="K19" s="19"/>
    </row>
    <row r="20" spans="1:11" ht="19.5" customHeight="1" thickBot="1" x14ac:dyDescent="0.2">
      <c r="A20" s="120"/>
      <c r="B20" s="110" t="s">
        <v>21</v>
      </c>
      <c r="C20" s="111"/>
      <c r="D20" s="111"/>
      <c r="E20" s="111"/>
      <c r="F20" s="112"/>
      <c r="G20" s="113" t="s">
        <v>2</v>
      </c>
      <c r="H20" s="113"/>
      <c r="I20" s="35" t="s">
        <v>32</v>
      </c>
      <c r="J20" s="29">
        <f>J18-J19</f>
        <v>0</v>
      </c>
      <c r="K20" s="19"/>
    </row>
    <row r="21" spans="1:11" s="20" customFormat="1" ht="19.5" customHeight="1" x14ac:dyDescent="0.15">
      <c r="A21" s="115" t="s">
        <v>30</v>
      </c>
      <c r="B21" s="116"/>
      <c r="C21" s="116"/>
      <c r="D21" s="116"/>
      <c r="E21" s="116"/>
      <c r="F21" s="96" t="s">
        <v>27</v>
      </c>
      <c r="G21" s="96"/>
      <c r="H21" s="97" t="s">
        <v>33</v>
      </c>
      <c r="I21" s="97"/>
      <c r="J21" s="98"/>
      <c r="K21" s="19"/>
    </row>
    <row r="22" spans="1:11" s="14" customFormat="1" ht="19.5" customHeight="1" x14ac:dyDescent="0.15">
      <c r="A22" s="30" t="s">
        <v>23</v>
      </c>
      <c r="B22" s="41" t="s">
        <v>29</v>
      </c>
      <c r="C22" s="42"/>
      <c r="D22" s="42"/>
      <c r="E22" s="43"/>
      <c r="F22" s="53"/>
      <c r="G22" s="53"/>
      <c r="H22" s="53">
        <f>ROUNDDOWN(F22*2/3,0)</f>
        <v>0</v>
      </c>
      <c r="I22" s="53"/>
      <c r="J22" s="55"/>
      <c r="K22" s="13"/>
    </row>
    <row r="23" spans="1:11" s="20" customFormat="1" ht="19.5" customHeight="1" x14ac:dyDescent="0.15">
      <c r="A23" s="31" t="s">
        <v>24</v>
      </c>
      <c r="B23" s="44" t="s">
        <v>34</v>
      </c>
      <c r="C23" s="44"/>
      <c r="D23" s="44"/>
      <c r="E23" s="44"/>
      <c r="F23" s="53"/>
      <c r="G23" s="53"/>
      <c r="H23" s="56"/>
      <c r="I23" s="56"/>
      <c r="J23" s="55"/>
      <c r="K23" s="19"/>
    </row>
    <row r="24" spans="1:11" s="20" customFormat="1" ht="19.5" customHeight="1" x14ac:dyDescent="0.15">
      <c r="A24" s="31" t="s">
        <v>25</v>
      </c>
      <c r="B24" s="44" t="s">
        <v>35</v>
      </c>
      <c r="C24" s="44"/>
      <c r="D24" s="44"/>
      <c r="E24" s="44"/>
      <c r="F24" s="54">
        <f>J18</f>
        <v>0</v>
      </c>
      <c r="G24" s="54"/>
      <c r="H24" s="57">
        <f>J20</f>
        <v>0</v>
      </c>
      <c r="I24" s="57"/>
      <c r="J24" s="58"/>
      <c r="K24" s="19"/>
    </row>
    <row r="25" spans="1:11" s="20" customFormat="1" ht="19.5" customHeight="1" thickBot="1" x14ac:dyDescent="0.2">
      <c r="A25" s="32" t="s">
        <v>26</v>
      </c>
      <c r="B25" s="45" t="s">
        <v>28</v>
      </c>
      <c r="C25" s="45"/>
      <c r="D25" s="45"/>
      <c r="E25" s="45"/>
      <c r="F25" s="50">
        <f>F22-F23-F24</f>
        <v>0</v>
      </c>
      <c r="G25" s="50"/>
      <c r="H25" s="51">
        <f>ROUNDDOWN(F25*2/3,0)</f>
        <v>0</v>
      </c>
      <c r="I25" s="51"/>
      <c r="J25" s="52"/>
      <c r="K25" s="19"/>
    </row>
    <row r="26" spans="1:11" s="14" customFormat="1" ht="16.5" customHeight="1" x14ac:dyDescent="0.15">
      <c r="A26" s="23"/>
      <c r="B26" s="16"/>
      <c r="C26" s="15"/>
      <c r="D26" s="15"/>
      <c r="E26" s="15"/>
      <c r="F26" s="15"/>
      <c r="G26" s="17"/>
      <c r="H26" s="17"/>
      <c r="I26" s="17"/>
      <c r="J26" s="18"/>
      <c r="K26" s="13"/>
    </row>
    <row r="27" spans="1:11" ht="16.5" customHeight="1" x14ac:dyDescent="0.15">
      <c r="A27" s="10" t="s">
        <v>7</v>
      </c>
      <c r="B27" s="46" t="s">
        <v>18</v>
      </c>
      <c r="C27" s="47"/>
      <c r="D27" s="47"/>
      <c r="E27" s="47"/>
      <c r="F27" s="47"/>
      <c r="G27" s="47"/>
      <c r="H27" s="47"/>
      <c r="I27" s="47"/>
      <c r="J27" s="47"/>
    </row>
    <row r="28" spans="1:11" ht="16.5" customHeight="1" x14ac:dyDescent="0.15">
      <c r="A28" s="10"/>
      <c r="B28" s="48" t="s">
        <v>19</v>
      </c>
      <c r="C28" s="49"/>
      <c r="D28" s="49"/>
      <c r="E28" s="49"/>
      <c r="F28" s="49"/>
      <c r="G28" s="49"/>
      <c r="H28" s="49"/>
      <c r="I28" s="49"/>
      <c r="J28" s="49"/>
    </row>
    <row r="29" spans="1:11" ht="16.5" customHeight="1" x14ac:dyDescent="0.15">
      <c r="A29" s="11"/>
      <c r="B29" s="39" t="s">
        <v>22</v>
      </c>
      <c r="C29" s="40"/>
      <c r="D29" s="40"/>
      <c r="E29" s="40"/>
      <c r="F29" s="40"/>
      <c r="G29" s="40"/>
      <c r="H29" s="40"/>
      <c r="I29" s="40"/>
      <c r="J29" s="40"/>
    </row>
    <row r="30" spans="1:11" s="14" customFormat="1" ht="16.5" customHeight="1" x14ac:dyDescent="0.15">
      <c r="A30" s="11"/>
      <c r="B30" s="16"/>
      <c r="C30" s="15"/>
      <c r="D30" s="15"/>
      <c r="E30" s="15"/>
      <c r="F30" s="15"/>
      <c r="G30" s="17"/>
      <c r="H30" s="17"/>
      <c r="I30" s="17"/>
      <c r="J30" s="18"/>
      <c r="K30" s="13"/>
    </row>
  </sheetData>
  <mergeCells count="52">
    <mergeCell ref="F21:G21"/>
    <mergeCell ref="H21:J21"/>
    <mergeCell ref="I11:J11"/>
    <mergeCell ref="I12:J12"/>
    <mergeCell ref="I13:J13"/>
    <mergeCell ref="I15:J15"/>
    <mergeCell ref="I16:J16"/>
    <mergeCell ref="I17:J17"/>
    <mergeCell ref="B18:F18"/>
    <mergeCell ref="B19:F19"/>
    <mergeCell ref="B20:F20"/>
    <mergeCell ref="G20:H20"/>
    <mergeCell ref="G19:H19"/>
    <mergeCell ref="A21:E21"/>
    <mergeCell ref="A10:A20"/>
    <mergeCell ref="B10:J10"/>
    <mergeCell ref="B14:J14"/>
    <mergeCell ref="B11:B13"/>
    <mergeCell ref="C13:F13"/>
    <mergeCell ref="C17:F17"/>
    <mergeCell ref="C16:D16"/>
    <mergeCell ref="E16:F16"/>
    <mergeCell ref="C15:D15"/>
    <mergeCell ref="E15:F15"/>
    <mergeCell ref="E11:F11"/>
    <mergeCell ref="C11:D11"/>
    <mergeCell ref="B15:B17"/>
    <mergeCell ref="C12:D12"/>
    <mergeCell ref="E12:F12"/>
    <mergeCell ref="A3:J3"/>
    <mergeCell ref="A8:A9"/>
    <mergeCell ref="G8:J8"/>
    <mergeCell ref="B8:F9"/>
    <mergeCell ref="D7:E7"/>
    <mergeCell ref="A7:C7"/>
    <mergeCell ref="I7:J7"/>
    <mergeCell ref="A5:J5"/>
    <mergeCell ref="B29:J29"/>
    <mergeCell ref="B22:E22"/>
    <mergeCell ref="B23:E23"/>
    <mergeCell ref="B24:E24"/>
    <mergeCell ref="B25:E25"/>
    <mergeCell ref="B27:J27"/>
    <mergeCell ref="B28:J28"/>
    <mergeCell ref="F25:G25"/>
    <mergeCell ref="H25:J25"/>
    <mergeCell ref="F23:G23"/>
    <mergeCell ref="F24:G24"/>
    <mergeCell ref="H22:J22"/>
    <mergeCell ref="H23:J23"/>
    <mergeCell ref="H24:J24"/>
    <mergeCell ref="F22:G22"/>
  </mergeCells>
  <phoneticPr fontId="1"/>
  <pageMargins left="0.6692913385826772" right="0.47244094488188981" top="0.55118110236220474" bottom="0.55118110236220474" header="0" footer="0"/>
  <pageSetup paperSize="9" orientation="portrait" r:id="rId1"/>
  <headerFooter>
    <oddFooter xml:space="preserve">&amp;R&amp;K00-049山口県経営改善支援センター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kaneda</dc:creator>
  <cp:lastModifiedBy>持出用</cp:lastModifiedBy>
  <cp:lastPrinted>2015-05-14T05:29:08Z</cp:lastPrinted>
  <dcterms:created xsi:type="dcterms:W3CDTF">2013-10-01T05:30:41Z</dcterms:created>
  <dcterms:modified xsi:type="dcterms:W3CDTF">2020-09-24T01:17:00Z</dcterms:modified>
</cp:coreProperties>
</file>